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activeTab="3"/>
  </bookViews>
  <sheets>
    <sheet name="grupo A" sheetId="1" r:id="rId1"/>
    <sheet name="grupo B" sheetId="2" r:id="rId2"/>
    <sheet name="grupo C" sheetId="3" r:id="rId3"/>
    <sheet name="grupo D" sheetId="4" r:id="rId4"/>
  </sheets>
  <definedNames>
    <definedName name="_xlnm.Print_Area" localSheetId="0">'grupo A'!$A$1:$K$16</definedName>
    <definedName name="_xlnm.Print_Area" localSheetId="1">'grupo B'!$A$1:$K$14</definedName>
    <definedName name="_xlnm.Print_Area" localSheetId="2">'grupo C'!$A$1:$K$15</definedName>
    <definedName name="_xlnm.Print_Area" localSheetId="3">'grupo D'!$A$1:$K$17</definedName>
  </definedNames>
  <calcPr fullCalcOnLoad="1"/>
</workbook>
</file>

<file path=xl/sharedStrings.xml><?xml version="1.0" encoding="utf-8"?>
<sst xmlns="http://schemas.openxmlformats.org/spreadsheetml/2006/main" count="126" uniqueCount="59">
  <si>
    <t xml:space="preserve">                                            </t>
  </si>
  <si>
    <t xml:space="preserve">                                                         </t>
  </si>
  <si>
    <t xml:space="preserve">                                                     </t>
  </si>
  <si>
    <t>Campeonato de Liga (Futbol-Sala)</t>
  </si>
  <si>
    <t>J</t>
  </si>
  <si>
    <t>G</t>
  </si>
  <si>
    <t>E</t>
  </si>
  <si>
    <t>P</t>
  </si>
  <si>
    <t>GF</t>
  </si>
  <si>
    <t>GC</t>
  </si>
  <si>
    <t>PTOS</t>
  </si>
  <si>
    <t xml:space="preserve"> </t>
  </si>
  <si>
    <t>PREBENJAMINES</t>
  </si>
  <si>
    <t>1ª  FASE</t>
  </si>
  <si>
    <t>GF-GC</t>
  </si>
  <si>
    <t>GRUPO  ( B )</t>
  </si>
  <si>
    <t>GRUPO   ( A )</t>
  </si>
  <si>
    <t>GRUPO   ( D )</t>
  </si>
  <si>
    <t>GRUPO   ( C )</t>
  </si>
  <si>
    <t>2011/2012</t>
  </si>
  <si>
    <t>PABLO SOROZABAL</t>
  </si>
  <si>
    <t>MARGARITA XIRGU</t>
  </si>
  <si>
    <t>F. GARCIA LORCA</t>
  </si>
  <si>
    <t>ANDRES TORREJON</t>
  </si>
  <si>
    <t>LEON FELIPE</t>
  </si>
  <si>
    <t>J. PEREZ VILLAAMIL</t>
  </si>
  <si>
    <t>ROSALIA DE CASTRO</t>
  </si>
  <si>
    <t>JOAN MIRO</t>
  </si>
  <si>
    <t>RAFAEL ALBERTI</t>
  </si>
  <si>
    <t>BLAS DE OTERO</t>
  </si>
  <si>
    <t>GABRIEL CELAYA</t>
  </si>
  <si>
    <t>PABLO SARASATE</t>
  </si>
  <si>
    <t>MIGUEL DELIBES</t>
  </si>
  <si>
    <t>2012/2013</t>
  </si>
  <si>
    <t xml:space="preserve">ANDRES SEGOVIA </t>
  </si>
  <si>
    <t>MOST. FUTSAL ESTORIL "B"</t>
  </si>
  <si>
    <t>MOST. FUTSAL ESTORIL "C"</t>
  </si>
  <si>
    <t>SPORTING VILLA*ALV SPORTS "A"</t>
  </si>
  <si>
    <t>SPORTING VILLA*ALV SPORTS "B"</t>
  </si>
  <si>
    <t>MOST. FUTSAL ESTORIL "D"</t>
  </si>
  <si>
    <t xml:space="preserve">AA.VV.SAN FDO-AZORIN </t>
  </si>
  <si>
    <t>JULIAN BESTEIRO "A"</t>
  </si>
  <si>
    <t>JULIAN BESTEIRO "B"</t>
  </si>
  <si>
    <t>MARIA MONTESSORI</t>
  </si>
  <si>
    <t>MOSTOLES-LA VILLA</t>
  </si>
  <si>
    <t>CIUDAD DE ROMA</t>
  </si>
  <si>
    <t xml:space="preserve">SEVERO OCHOA </t>
  </si>
  <si>
    <t>ANTONIO HERNANDEZ "A"</t>
  </si>
  <si>
    <t xml:space="preserve">ALONSO CANO </t>
  </si>
  <si>
    <t>ANTONIO HERNANDEZ "B"</t>
  </si>
  <si>
    <t>PRINCIPE DE ASTURIAS</t>
  </si>
  <si>
    <t>1º</t>
  </si>
  <si>
    <t>2º</t>
  </si>
  <si>
    <t>3º</t>
  </si>
  <si>
    <t>4º</t>
  </si>
  <si>
    <t>5º</t>
  </si>
  <si>
    <t>6º</t>
  </si>
  <si>
    <t>7º</t>
  </si>
  <si>
    <t>8º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</si>
</sst>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"/>
  </numFmts>
  <fonts count="4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medium"/>
      <right style="medium"/>
      <top style="medium"/>
      <bottom style="thick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B14" sqref="B14"/>
    </sheetView>
  </sheetViews>
  <sheetFormatPr defaultColWidth="11.421875" defaultRowHeight="12.75"/>
  <cols>
    <col min="1" max="1" width="5.8515625" style="0" customWidth="1"/>
    <col min="2" max="2" width="27.28125" style="0" customWidth="1"/>
    <col min="3" max="8" width="6.7109375" style="0" customWidth="1"/>
    <col min="9" max="9" width="7.7109375" style="0" customWidth="1"/>
    <col min="10" max="11" width="6.7109375" style="0" customWidth="1"/>
  </cols>
  <sheetData>
    <row r="1" spans="1:10" ht="18">
      <c r="A1" s="1" t="s">
        <v>3</v>
      </c>
      <c r="E1" s="1" t="s">
        <v>12</v>
      </c>
      <c r="J1" s="16" t="s">
        <v>33</v>
      </c>
    </row>
    <row r="2" ht="12.75">
      <c r="E2" s="16" t="s">
        <v>13</v>
      </c>
    </row>
    <row r="3" spans="2:11" ht="16.5" thickBot="1">
      <c r="B3" s="20" t="s">
        <v>16</v>
      </c>
      <c r="C3" s="18"/>
      <c r="D3" s="18"/>
      <c r="E3" s="18"/>
      <c r="F3" s="18"/>
      <c r="G3" s="18"/>
      <c r="H3" s="18"/>
      <c r="I3" s="18"/>
      <c r="J3" s="18"/>
      <c r="K3" s="18"/>
    </row>
    <row r="4" spans="2:11" ht="18.75" customHeight="1" thickBot="1">
      <c r="B4" s="18"/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14</v>
      </c>
      <c r="J4" s="6" t="s">
        <v>10</v>
      </c>
      <c r="K4" s="6"/>
    </row>
    <row r="5" spans="1:11" ht="24.75" customHeight="1" thickBot="1" thickTop="1">
      <c r="A5" s="39" t="s">
        <v>51</v>
      </c>
      <c r="B5" s="28" t="s">
        <v>39</v>
      </c>
      <c r="C5" s="32">
        <v>9</v>
      </c>
      <c r="D5" s="33">
        <v>9</v>
      </c>
      <c r="E5" s="33">
        <v>0</v>
      </c>
      <c r="F5" s="33">
        <v>0</v>
      </c>
      <c r="G5" s="33">
        <v>108</v>
      </c>
      <c r="H5" s="33">
        <v>7</v>
      </c>
      <c r="I5" s="33">
        <f aca="true" t="shared" si="0" ref="I5:I12">G5-H5</f>
        <v>101</v>
      </c>
      <c r="J5" s="33">
        <f aca="true" t="shared" si="1" ref="J5:J12">3*D5+E5</f>
        <v>27</v>
      </c>
      <c r="K5" s="8"/>
    </row>
    <row r="6" spans="1:11" ht="24.75" customHeight="1" thickBot="1" thickTop="1">
      <c r="A6" s="40" t="s">
        <v>52</v>
      </c>
      <c r="B6" s="28" t="s">
        <v>24</v>
      </c>
      <c r="C6" s="34">
        <v>12</v>
      </c>
      <c r="D6" s="35">
        <v>8</v>
      </c>
      <c r="E6" s="35">
        <v>2</v>
      </c>
      <c r="F6" s="35">
        <v>2</v>
      </c>
      <c r="G6" s="35">
        <v>65</v>
      </c>
      <c r="H6" s="35">
        <v>34</v>
      </c>
      <c r="I6" s="33">
        <f t="shared" si="0"/>
        <v>31</v>
      </c>
      <c r="J6" s="33">
        <f t="shared" si="1"/>
        <v>26</v>
      </c>
      <c r="K6" s="11"/>
    </row>
    <row r="7" spans="1:11" ht="24.75" customHeight="1" thickBot="1" thickTop="1">
      <c r="A7" s="41" t="s">
        <v>53</v>
      </c>
      <c r="B7" s="28" t="s">
        <v>23</v>
      </c>
      <c r="C7" s="34">
        <v>11</v>
      </c>
      <c r="D7" s="35">
        <v>8</v>
      </c>
      <c r="E7" s="35">
        <v>1</v>
      </c>
      <c r="F7" s="35">
        <v>2</v>
      </c>
      <c r="G7" s="35">
        <v>65</v>
      </c>
      <c r="H7" s="35">
        <v>32</v>
      </c>
      <c r="I7" s="33">
        <f t="shared" si="0"/>
        <v>33</v>
      </c>
      <c r="J7" s="33">
        <f t="shared" si="1"/>
        <v>25</v>
      </c>
      <c r="K7" s="11"/>
    </row>
    <row r="8" spans="1:12" ht="24.75" customHeight="1" thickBot="1" thickTop="1">
      <c r="A8" s="40" t="s">
        <v>54</v>
      </c>
      <c r="B8" s="28" t="s">
        <v>22</v>
      </c>
      <c r="C8" s="34">
        <v>9</v>
      </c>
      <c r="D8" s="35">
        <v>5</v>
      </c>
      <c r="E8" s="35">
        <v>0</v>
      </c>
      <c r="F8" s="35">
        <v>4</v>
      </c>
      <c r="G8" s="35">
        <v>26</v>
      </c>
      <c r="H8" s="35">
        <v>34</v>
      </c>
      <c r="I8" s="33">
        <f t="shared" si="0"/>
        <v>-8</v>
      </c>
      <c r="J8" s="33">
        <f t="shared" si="1"/>
        <v>15</v>
      </c>
      <c r="K8" s="11"/>
      <c r="L8" t="s">
        <v>0</v>
      </c>
    </row>
    <row r="9" spans="1:11" ht="24.75" customHeight="1" thickBot="1" thickTop="1">
      <c r="A9" s="41" t="s">
        <v>55</v>
      </c>
      <c r="B9" s="28" t="s">
        <v>34</v>
      </c>
      <c r="C9" s="34">
        <v>11</v>
      </c>
      <c r="D9" s="35">
        <v>4</v>
      </c>
      <c r="E9" s="35">
        <v>2</v>
      </c>
      <c r="F9" s="35">
        <v>5</v>
      </c>
      <c r="G9" s="35">
        <v>31</v>
      </c>
      <c r="H9" s="35">
        <v>35</v>
      </c>
      <c r="I9" s="33">
        <f t="shared" si="0"/>
        <v>-4</v>
      </c>
      <c r="J9" s="33">
        <f t="shared" si="1"/>
        <v>14</v>
      </c>
      <c r="K9" s="11"/>
    </row>
    <row r="10" spans="1:11" ht="24.75" customHeight="1" thickBot="1" thickTop="1">
      <c r="A10" s="40" t="s">
        <v>56</v>
      </c>
      <c r="B10" s="28" t="s">
        <v>20</v>
      </c>
      <c r="C10" s="34">
        <v>10</v>
      </c>
      <c r="D10" s="35">
        <v>3</v>
      </c>
      <c r="E10" s="35">
        <v>1</v>
      </c>
      <c r="F10" s="35">
        <v>6</v>
      </c>
      <c r="G10" s="35">
        <v>44</v>
      </c>
      <c r="H10" s="35">
        <v>63</v>
      </c>
      <c r="I10" s="33">
        <f t="shared" si="0"/>
        <v>-19</v>
      </c>
      <c r="J10" s="33">
        <f t="shared" si="1"/>
        <v>10</v>
      </c>
      <c r="K10" s="11"/>
    </row>
    <row r="11" spans="1:11" ht="24.75" customHeight="1" thickBot="1" thickTop="1">
      <c r="A11" s="41" t="s">
        <v>57</v>
      </c>
      <c r="B11" s="28" t="s">
        <v>21</v>
      </c>
      <c r="C11" s="34">
        <v>12</v>
      </c>
      <c r="D11" s="35">
        <v>1</v>
      </c>
      <c r="E11" s="35">
        <v>0</v>
      </c>
      <c r="F11" s="35">
        <v>11</v>
      </c>
      <c r="G11" s="35">
        <v>18</v>
      </c>
      <c r="H11" s="35">
        <v>79</v>
      </c>
      <c r="I11" s="33">
        <f t="shared" si="0"/>
        <v>-61</v>
      </c>
      <c r="J11" s="33">
        <f t="shared" si="1"/>
        <v>3</v>
      </c>
      <c r="K11" s="11"/>
    </row>
    <row r="12" spans="1:11" ht="24.75" customHeight="1" thickBot="1" thickTop="1">
      <c r="A12" s="40" t="s">
        <v>58</v>
      </c>
      <c r="B12" s="28" t="s">
        <v>32</v>
      </c>
      <c r="C12" s="34">
        <v>10</v>
      </c>
      <c r="D12" s="35">
        <v>1</v>
      </c>
      <c r="E12" s="35">
        <v>0</v>
      </c>
      <c r="F12" s="35">
        <v>9</v>
      </c>
      <c r="G12" s="35">
        <v>7</v>
      </c>
      <c r="H12" s="35">
        <v>86</v>
      </c>
      <c r="I12" s="33">
        <f t="shared" si="0"/>
        <v>-79</v>
      </c>
      <c r="J12" s="33">
        <f t="shared" si="1"/>
        <v>3</v>
      </c>
      <c r="K12" s="11"/>
    </row>
    <row r="13" spans="1:11" ht="24.75" customHeight="1" thickTop="1">
      <c r="A13" s="41"/>
      <c r="B13" s="28"/>
      <c r="C13" s="9"/>
      <c r="D13" s="10"/>
      <c r="E13" s="10"/>
      <c r="F13" s="10"/>
      <c r="G13" s="10"/>
      <c r="H13" s="10"/>
      <c r="I13" s="7"/>
      <c r="J13" s="10"/>
      <c r="K13" s="11"/>
    </row>
    <row r="14" spans="1:11" ht="24.75" customHeight="1" thickBot="1">
      <c r="A14" s="40"/>
      <c r="B14" s="29"/>
      <c r="C14" s="12"/>
      <c r="D14" s="13"/>
      <c r="E14" s="13"/>
      <c r="F14" s="13"/>
      <c r="G14" s="13"/>
      <c r="H14" s="13"/>
      <c r="I14" s="13"/>
      <c r="J14" s="13"/>
      <c r="K14" s="14"/>
    </row>
    <row r="15" ht="15.75" customHeight="1" thickTop="1"/>
    <row r="17" spans="2:7" ht="12.75">
      <c r="B17" s="16"/>
      <c r="F17" t="s">
        <v>11</v>
      </c>
      <c r="G17" s="16" t="s">
        <v>11</v>
      </c>
    </row>
    <row r="20" ht="12.75">
      <c r="F20" t="s">
        <v>11</v>
      </c>
    </row>
    <row r="21" ht="12.75">
      <c r="F21" t="s">
        <v>11</v>
      </c>
    </row>
    <row r="22" ht="12.75">
      <c r="F22" t="s">
        <v>11</v>
      </c>
    </row>
    <row r="26" ht="12.75">
      <c r="C26" t="s">
        <v>11</v>
      </c>
    </row>
    <row r="27" ht="12.75">
      <c r="C27" t="s">
        <v>11</v>
      </c>
    </row>
    <row r="29" ht="12.75">
      <c r="C29" t="s">
        <v>11</v>
      </c>
    </row>
  </sheetData>
  <sheetProtection/>
  <printOptions/>
  <pageMargins left="0.75" right="0.75" top="1" bottom="1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:K14"/>
    </sheetView>
  </sheetViews>
  <sheetFormatPr defaultColWidth="11.421875" defaultRowHeight="12.75"/>
  <cols>
    <col min="1" max="1" width="5.421875" style="0" customWidth="1"/>
    <col min="2" max="2" width="32.7109375" style="0" customWidth="1"/>
    <col min="3" max="3" width="5.57421875" style="0" customWidth="1"/>
    <col min="4" max="4" width="5.7109375" style="0" customWidth="1"/>
    <col min="5" max="5" width="6.00390625" style="0" customWidth="1"/>
    <col min="6" max="11" width="6.7109375" style="0" customWidth="1"/>
  </cols>
  <sheetData>
    <row r="1" spans="1:10" ht="18.75" thickBot="1">
      <c r="A1" s="1" t="s">
        <v>3</v>
      </c>
      <c r="E1" s="1" t="s">
        <v>12</v>
      </c>
      <c r="J1" s="16" t="s">
        <v>33</v>
      </c>
    </row>
    <row r="2" spans="1:5" ht="13.5" thickTop="1">
      <c r="A2" s="15"/>
      <c r="E2" s="16" t="s">
        <v>13</v>
      </c>
    </row>
    <row r="3" spans="2:11" ht="16.5" thickBot="1">
      <c r="B3" s="20" t="s">
        <v>15</v>
      </c>
      <c r="C3" s="18"/>
      <c r="D3" s="18"/>
      <c r="E3" s="18"/>
      <c r="F3" s="18"/>
      <c r="G3" s="18"/>
      <c r="H3" s="18"/>
      <c r="I3" s="18"/>
      <c r="J3" s="18"/>
      <c r="K3" s="18"/>
    </row>
    <row r="4" spans="2:11" ht="18.75" customHeight="1" thickBot="1">
      <c r="B4" s="18"/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14</v>
      </c>
      <c r="J4" s="6" t="s">
        <v>10</v>
      </c>
      <c r="K4" s="5"/>
    </row>
    <row r="5" spans="1:11" ht="24.75" customHeight="1" thickBot="1" thickTop="1">
      <c r="A5" s="39" t="s">
        <v>51</v>
      </c>
      <c r="B5" s="22" t="s">
        <v>26</v>
      </c>
      <c r="C5" s="32">
        <v>11</v>
      </c>
      <c r="D5" s="33">
        <v>10</v>
      </c>
      <c r="E5" s="33">
        <v>0</v>
      </c>
      <c r="F5" s="33">
        <v>1</v>
      </c>
      <c r="G5" s="33">
        <v>63</v>
      </c>
      <c r="H5" s="33">
        <v>15</v>
      </c>
      <c r="I5" s="33">
        <f aca="true" t="shared" si="0" ref="I5:I12">G5-H5</f>
        <v>48</v>
      </c>
      <c r="J5" s="33">
        <f aca="true" t="shared" si="1" ref="J5:J12">3*D5+E5</f>
        <v>30</v>
      </c>
      <c r="K5" s="2"/>
    </row>
    <row r="6" spans="1:11" ht="24.75" customHeight="1" thickBot="1" thickTop="1">
      <c r="A6" s="40" t="s">
        <v>52</v>
      </c>
      <c r="B6" s="22" t="s">
        <v>35</v>
      </c>
      <c r="C6" s="34">
        <v>10</v>
      </c>
      <c r="D6" s="35">
        <v>8</v>
      </c>
      <c r="E6" s="35">
        <v>0</v>
      </c>
      <c r="F6" s="35">
        <v>2</v>
      </c>
      <c r="G6" s="35">
        <v>72</v>
      </c>
      <c r="H6" s="35">
        <v>18</v>
      </c>
      <c r="I6" s="33">
        <f t="shared" si="0"/>
        <v>54</v>
      </c>
      <c r="J6" s="33">
        <f t="shared" si="1"/>
        <v>24</v>
      </c>
      <c r="K6" s="3"/>
    </row>
    <row r="7" spans="1:11" ht="24.75" customHeight="1" thickBot="1" thickTop="1">
      <c r="A7" s="41" t="s">
        <v>53</v>
      </c>
      <c r="B7" s="22" t="s">
        <v>25</v>
      </c>
      <c r="C7" s="34">
        <v>11</v>
      </c>
      <c r="D7" s="35">
        <v>8</v>
      </c>
      <c r="E7" s="35">
        <v>0</v>
      </c>
      <c r="F7" s="35">
        <v>3</v>
      </c>
      <c r="G7" s="35">
        <v>51</v>
      </c>
      <c r="H7" s="35">
        <v>28</v>
      </c>
      <c r="I7" s="33">
        <f t="shared" si="0"/>
        <v>23</v>
      </c>
      <c r="J7" s="33">
        <f t="shared" si="1"/>
        <v>24</v>
      </c>
      <c r="K7" s="3"/>
    </row>
    <row r="8" spans="1:12" ht="24.75" customHeight="1" thickBot="1" thickTop="1">
      <c r="A8" s="40" t="s">
        <v>54</v>
      </c>
      <c r="B8" s="22" t="s">
        <v>50</v>
      </c>
      <c r="C8" s="34">
        <v>11</v>
      </c>
      <c r="D8" s="35">
        <v>6</v>
      </c>
      <c r="E8" s="35">
        <v>0</v>
      </c>
      <c r="F8" s="35">
        <v>5</v>
      </c>
      <c r="G8" s="35">
        <v>59</v>
      </c>
      <c r="H8" s="35">
        <v>40</v>
      </c>
      <c r="I8" s="33">
        <f t="shared" si="0"/>
        <v>19</v>
      </c>
      <c r="J8" s="33">
        <f t="shared" si="1"/>
        <v>18</v>
      </c>
      <c r="K8" s="3"/>
      <c r="L8" t="s">
        <v>1</v>
      </c>
    </row>
    <row r="9" spans="1:11" ht="24.75" customHeight="1" thickBot="1" thickTop="1">
      <c r="A9" s="41" t="s">
        <v>55</v>
      </c>
      <c r="B9" s="22" t="s">
        <v>36</v>
      </c>
      <c r="C9" s="34">
        <v>10</v>
      </c>
      <c r="D9" s="35">
        <v>5</v>
      </c>
      <c r="E9" s="35">
        <v>1</v>
      </c>
      <c r="F9" s="35">
        <v>4</v>
      </c>
      <c r="G9" s="35">
        <v>33</v>
      </c>
      <c r="H9" s="35">
        <v>30</v>
      </c>
      <c r="I9" s="33">
        <f t="shared" si="0"/>
        <v>3</v>
      </c>
      <c r="J9" s="33">
        <f t="shared" si="1"/>
        <v>16</v>
      </c>
      <c r="K9" s="3"/>
    </row>
    <row r="10" spans="1:11" ht="24.75" customHeight="1" thickBot="1" thickTop="1">
      <c r="A10" s="40" t="s">
        <v>56</v>
      </c>
      <c r="B10" s="22" t="s">
        <v>37</v>
      </c>
      <c r="C10" s="34">
        <v>11</v>
      </c>
      <c r="D10" s="35">
        <v>3</v>
      </c>
      <c r="E10" s="35">
        <v>0</v>
      </c>
      <c r="F10" s="35">
        <v>8</v>
      </c>
      <c r="G10" s="35">
        <v>22</v>
      </c>
      <c r="H10" s="35">
        <v>49</v>
      </c>
      <c r="I10" s="33">
        <f t="shared" si="0"/>
        <v>-27</v>
      </c>
      <c r="J10" s="33">
        <f t="shared" si="1"/>
        <v>9</v>
      </c>
      <c r="K10" s="3"/>
    </row>
    <row r="11" spans="1:11" ht="24.75" customHeight="1" thickBot="1" thickTop="1">
      <c r="A11" s="41" t="s">
        <v>57</v>
      </c>
      <c r="B11" s="22" t="s">
        <v>38</v>
      </c>
      <c r="C11" s="34">
        <v>11</v>
      </c>
      <c r="D11" s="35">
        <v>2</v>
      </c>
      <c r="E11" s="35">
        <v>1</v>
      </c>
      <c r="F11" s="35">
        <v>8</v>
      </c>
      <c r="G11" s="35">
        <v>23</v>
      </c>
      <c r="H11" s="35">
        <v>57</v>
      </c>
      <c r="I11" s="33">
        <f t="shared" si="0"/>
        <v>-34</v>
      </c>
      <c r="J11" s="33">
        <f t="shared" si="1"/>
        <v>7</v>
      </c>
      <c r="K11" s="3"/>
    </row>
    <row r="12" spans="1:11" ht="24.75" customHeight="1" thickTop="1">
      <c r="A12" s="40" t="s">
        <v>58</v>
      </c>
      <c r="B12" s="22" t="s">
        <v>27</v>
      </c>
      <c r="C12" s="34">
        <v>11</v>
      </c>
      <c r="D12" s="35">
        <v>0</v>
      </c>
      <c r="E12" s="35">
        <v>0</v>
      </c>
      <c r="F12" s="35">
        <v>11</v>
      </c>
      <c r="G12" s="35">
        <v>9</v>
      </c>
      <c r="H12" s="35">
        <v>85</v>
      </c>
      <c r="I12" s="33">
        <f t="shared" si="0"/>
        <v>-76</v>
      </c>
      <c r="J12" s="38">
        <f t="shared" si="1"/>
        <v>0</v>
      </c>
      <c r="K12" s="3"/>
    </row>
    <row r="13" spans="1:11" ht="24.75" customHeight="1" thickBot="1">
      <c r="A13" s="25"/>
      <c r="B13" s="23"/>
      <c r="C13" s="12"/>
      <c r="D13" s="13"/>
      <c r="E13" s="13"/>
      <c r="F13" s="13"/>
      <c r="G13" s="13"/>
      <c r="H13" s="13"/>
      <c r="I13" s="13"/>
      <c r="J13" s="30"/>
      <c r="K13" s="4"/>
    </row>
    <row r="14" ht="24.75" customHeight="1" thickTop="1"/>
    <row r="15" ht="15.75" customHeight="1"/>
    <row r="16" ht="12.75">
      <c r="B16" s="16"/>
    </row>
    <row r="23" spans="2:9" ht="12.75">
      <c r="B23" s="16"/>
      <c r="C23" s="17" t="s">
        <v>11</v>
      </c>
      <c r="D23" s="17"/>
      <c r="E23" s="17"/>
      <c r="F23" s="17" t="s">
        <v>11</v>
      </c>
      <c r="G23" s="17"/>
      <c r="H23" s="17"/>
      <c r="I23" s="17"/>
    </row>
  </sheetData>
  <sheetProtection/>
  <printOptions/>
  <pageMargins left="0.75" right="0.75" top="1" bottom="1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1" sqref="A1:K15"/>
    </sheetView>
  </sheetViews>
  <sheetFormatPr defaultColWidth="11.421875" defaultRowHeight="12.75"/>
  <cols>
    <col min="1" max="1" width="5.28125" style="0" customWidth="1"/>
    <col min="2" max="2" width="26.57421875" style="0" customWidth="1"/>
    <col min="3" max="4" width="6.00390625" style="0" customWidth="1"/>
    <col min="5" max="5" width="5.8515625" style="0" customWidth="1"/>
    <col min="6" max="6" width="6.00390625" style="0" customWidth="1"/>
    <col min="7" max="8" width="6.140625" style="0" customWidth="1"/>
    <col min="9" max="9" width="6.7109375" style="0" customWidth="1"/>
    <col min="10" max="10" width="6.8515625" style="0" customWidth="1"/>
    <col min="11" max="11" width="6.7109375" style="0" customWidth="1"/>
  </cols>
  <sheetData>
    <row r="1" spans="1:10" ht="18">
      <c r="A1" s="1" t="s">
        <v>3</v>
      </c>
      <c r="E1" s="1" t="s">
        <v>12</v>
      </c>
      <c r="J1" s="16" t="s">
        <v>33</v>
      </c>
    </row>
    <row r="2" spans="2:6" ht="15.75">
      <c r="B2" s="21"/>
      <c r="E2" s="16" t="s">
        <v>13</v>
      </c>
      <c r="F2" s="19"/>
    </row>
    <row r="3" ht="16.5" thickBot="1">
      <c r="B3" s="21" t="s">
        <v>18</v>
      </c>
    </row>
    <row r="4" spans="3:11" ht="18.75" customHeight="1" thickBot="1"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14</v>
      </c>
      <c r="J4" s="6" t="s">
        <v>10</v>
      </c>
      <c r="K4" s="5"/>
    </row>
    <row r="5" spans="1:11" ht="24.75" customHeight="1" thickBot="1" thickTop="1">
      <c r="A5" s="39" t="s">
        <v>51</v>
      </c>
      <c r="B5" s="27" t="s">
        <v>40</v>
      </c>
      <c r="C5" s="32">
        <v>9</v>
      </c>
      <c r="D5" s="33">
        <v>8</v>
      </c>
      <c r="E5" s="33">
        <v>1</v>
      </c>
      <c r="F5" s="33">
        <v>0</v>
      </c>
      <c r="G5" s="33">
        <v>70</v>
      </c>
      <c r="H5" s="33">
        <v>9</v>
      </c>
      <c r="I5" s="33">
        <f aca="true" t="shared" si="0" ref="I5:I11">G5-H5</f>
        <v>61</v>
      </c>
      <c r="J5" s="33">
        <f aca="true" t="shared" si="1" ref="J5:J11">3*D5+E5</f>
        <v>25</v>
      </c>
      <c r="K5" s="2"/>
    </row>
    <row r="6" spans="1:11" ht="24.75" customHeight="1" thickBot="1" thickTop="1">
      <c r="A6" s="40" t="s">
        <v>52</v>
      </c>
      <c r="B6" s="22" t="s">
        <v>41</v>
      </c>
      <c r="C6" s="34">
        <v>10</v>
      </c>
      <c r="D6" s="35">
        <v>8</v>
      </c>
      <c r="E6" s="35">
        <v>1</v>
      </c>
      <c r="F6" s="35">
        <v>1</v>
      </c>
      <c r="G6" s="35">
        <v>67</v>
      </c>
      <c r="H6" s="35">
        <v>14</v>
      </c>
      <c r="I6" s="33">
        <f t="shared" si="0"/>
        <v>53</v>
      </c>
      <c r="J6" s="33">
        <f t="shared" si="1"/>
        <v>25</v>
      </c>
      <c r="K6" s="3"/>
    </row>
    <row r="7" spans="1:11" ht="24.75" customHeight="1" thickBot="1" thickTop="1">
      <c r="A7" s="39" t="s">
        <v>53</v>
      </c>
      <c r="B7" s="22" t="s">
        <v>44</v>
      </c>
      <c r="C7" s="34">
        <v>9</v>
      </c>
      <c r="D7" s="35">
        <v>5</v>
      </c>
      <c r="E7" s="35">
        <v>1</v>
      </c>
      <c r="F7" s="35">
        <v>3</v>
      </c>
      <c r="G7" s="35">
        <v>64</v>
      </c>
      <c r="H7" s="35">
        <v>23</v>
      </c>
      <c r="I7" s="33">
        <f t="shared" si="0"/>
        <v>41</v>
      </c>
      <c r="J7" s="33">
        <f t="shared" si="1"/>
        <v>16</v>
      </c>
      <c r="K7" s="3"/>
    </row>
    <row r="8" spans="1:12" ht="24.75" customHeight="1" thickBot="1" thickTop="1">
      <c r="A8" s="40" t="s">
        <v>54</v>
      </c>
      <c r="B8" s="22" t="s">
        <v>42</v>
      </c>
      <c r="C8" s="34">
        <v>8</v>
      </c>
      <c r="D8" s="35">
        <v>2</v>
      </c>
      <c r="E8" s="35">
        <v>4</v>
      </c>
      <c r="F8" s="35">
        <v>2</v>
      </c>
      <c r="G8" s="35">
        <v>32</v>
      </c>
      <c r="H8" s="35">
        <v>25</v>
      </c>
      <c r="I8" s="33">
        <f t="shared" si="0"/>
        <v>7</v>
      </c>
      <c r="J8" s="33">
        <f t="shared" si="1"/>
        <v>10</v>
      </c>
      <c r="K8" s="3"/>
      <c r="L8" t="s">
        <v>2</v>
      </c>
    </row>
    <row r="9" spans="1:11" ht="24.75" customHeight="1" thickBot="1" thickTop="1">
      <c r="A9" s="39" t="s">
        <v>55</v>
      </c>
      <c r="B9" s="22" t="s">
        <v>28</v>
      </c>
      <c r="C9" s="34">
        <v>9</v>
      </c>
      <c r="D9" s="35">
        <v>3</v>
      </c>
      <c r="E9" s="35">
        <v>1</v>
      </c>
      <c r="F9" s="35">
        <v>5</v>
      </c>
      <c r="G9" s="35">
        <v>35</v>
      </c>
      <c r="H9" s="35">
        <v>61</v>
      </c>
      <c r="I9" s="33">
        <f t="shared" si="0"/>
        <v>-26</v>
      </c>
      <c r="J9" s="33">
        <f t="shared" si="1"/>
        <v>10</v>
      </c>
      <c r="K9" s="3"/>
    </row>
    <row r="10" spans="1:11" ht="24.75" customHeight="1" thickBot="1" thickTop="1">
      <c r="A10" s="40" t="s">
        <v>56</v>
      </c>
      <c r="B10" s="22" t="s">
        <v>45</v>
      </c>
      <c r="C10" s="34">
        <v>11</v>
      </c>
      <c r="D10" s="35">
        <v>1</v>
      </c>
      <c r="E10" s="35">
        <v>1</v>
      </c>
      <c r="F10" s="35">
        <v>9</v>
      </c>
      <c r="G10" s="35">
        <v>13</v>
      </c>
      <c r="H10" s="35">
        <v>66</v>
      </c>
      <c r="I10" s="33">
        <f t="shared" si="0"/>
        <v>-53</v>
      </c>
      <c r="J10" s="33">
        <f t="shared" si="1"/>
        <v>4</v>
      </c>
      <c r="K10" s="3"/>
    </row>
    <row r="11" spans="1:11" ht="24.75" customHeight="1" thickBot="1" thickTop="1">
      <c r="A11" s="39" t="s">
        <v>57</v>
      </c>
      <c r="B11" s="22" t="s">
        <v>43</v>
      </c>
      <c r="C11" s="34">
        <v>9</v>
      </c>
      <c r="D11" s="35">
        <v>0</v>
      </c>
      <c r="E11" s="35">
        <v>1</v>
      </c>
      <c r="F11" s="35">
        <v>9</v>
      </c>
      <c r="G11" s="35">
        <v>5</v>
      </c>
      <c r="H11" s="35">
        <v>100</v>
      </c>
      <c r="I11" s="33">
        <f t="shared" si="0"/>
        <v>-95</v>
      </c>
      <c r="J11" s="33">
        <f t="shared" si="1"/>
        <v>1</v>
      </c>
      <c r="K11" s="3"/>
    </row>
    <row r="12" spans="1:11" ht="24.75" customHeight="1" thickBot="1" thickTop="1">
      <c r="A12" s="40"/>
      <c r="B12" s="22"/>
      <c r="C12" s="34"/>
      <c r="D12" s="35"/>
      <c r="E12" s="35"/>
      <c r="F12" s="35"/>
      <c r="G12" s="35"/>
      <c r="H12" s="35"/>
      <c r="I12" s="33"/>
      <c r="J12" s="33"/>
      <c r="K12" s="3"/>
    </row>
    <row r="13" spans="1:11" ht="24.75" customHeight="1" thickTop="1">
      <c r="A13" s="24"/>
      <c r="B13" s="22"/>
      <c r="C13" s="34"/>
      <c r="D13" s="35"/>
      <c r="E13" s="35"/>
      <c r="F13" s="35"/>
      <c r="G13" s="35"/>
      <c r="H13" s="35"/>
      <c r="I13" s="33"/>
      <c r="J13" s="35"/>
      <c r="K13" s="11"/>
    </row>
    <row r="14" spans="1:11" ht="24.75" customHeight="1" thickBot="1">
      <c r="A14" s="25"/>
      <c r="B14" s="23"/>
      <c r="C14" s="36"/>
      <c r="D14" s="37"/>
      <c r="E14" s="37"/>
      <c r="F14" s="37"/>
      <c r="G14" s="37"/>
      <c r="H14" s="37"/>
      <c r="I14" s="37"/>
      <c r="J14" s="37"/>
      <c r="K14" s="4"/>
    </row>
    <row r="15" ht="15.75" customHeight="1" thickTop="1"/>
    <row r="17" spans="2:11" ht="12.75">
      <c r="B17" s="31"/>
      <c r="C17" s="31"/>
      <c r="D17" s="31"/>
      <c r="E17" s="31"/>
      <c r="F17" s="31"/>
      <c r="G17" s="31"/>
      <c r="H17" s="31"/>
      <c r="I17" s="31"/>
      <c r="J17" s="31"/>
      <c r="K17" s="18"/>
    </row>
    <row r="18" spans="2:11" ht="12.75">
      <c r="B18" s="31"/>
      <c r="C18" s="31"/>
      <c r="D18" s="31"/>
      <c r="E18" s="31"/>
      <c r="F18" s="31"/>
      <c r="G18" s="31"/>
      <c r="H18" s="31"/>
      <c r="I18" s="31"/>
      <c r="J18" s="31"/>
      <c r="K18" s="18"/>
    </row>
    <row r="19" spans="2:11" ht="12.75">
      <c r="B19" s="18"/>
      <c r="C19" s="18"/>
      <c r="D19" s="18"/>
      <c r="E19" s="18"/>
      <c r="F19" s="18"/>
      <c r="G19" s="18"/>
      <c r="H19" s="18"/>
      <c r="I19" s="18"/>
      <c r="J19" s="18"/>
      <c r="K19" s="18"/>
    </row>
  </sheetData>
  <sheetProtection/>
  <printOptions/>
  <pageMargins left="0.75" right="0.75" top="1" bottom="1" header="0" footer="0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B21" sqref="B17:B21"/>
    </sheetView>
  </sheetViews>
  <sheetFormatPr defaultColWidth="11.421875" defaultRowHeight="12.75"/>
  <cols>
    <col min="1" max="1" width="4.7109375" style="0" customWidth="1"/>
    <col min="2" max="2" width="25.28125" style="0" customWidth="1"/>
    <col min="3" max="3" width="5.7109375" style="0" customWidth="1"/>
    <col min="4" max="4" width="5.421875" style="0" customWidth="1"/>
    <col min="5" max="5" width="5.7109375" style="0" customWidth="1"/>
    <col min="6" max="6" width="5.57421875" style="0" customWidth="1"/>
    <col min="7" max="7" width="6.28125" style="0" customWidth="1"/>
    <col min="8" max="8" width="6.00390625" style="0" customWidth="1"/>
    <col min="9" max="10" width="6.7109375" style="0" customWidth="1"/>
    <col min="11" max="11" width="7.140625" style="0" customWidth="1"/>
  </cols>
  <sheetData>
    <row r="1" spans="1:10" ht="18">
      <c r="A1" s="1" t="s">
        <v>3</v>
      </c>
      <c r="E1" s="1" t="s">
        <v>12</v>
      </c>
      <c r="J1" s="16"/>
    </row>
    <row r="2" spans="2:9" ht="15.75">
      <c r="B2" s="21"/>
      <c r="E2" s="16" t="s">
        <v>13</v>
      </c>
      <c r="F2" s="19"/>
      <c r="I2" s="16" t="s">
        <v>19</v>
      </c>
    </row>
    <row r="3" ht="16.5" thickBot="1">
      <c r="B3" s="21" t="s">
        <v>17</v>
      </c>
    </row>
    <row r="4" spans="3:11" ht="18.75" customHeight="1" thickBot="1"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5" t="s">
        <v>14</v>
      </c>
      <c r="J4" s="5" t="s">
        <v>10</v>
      </c>
      <c r="K4" s="5"/>
    </row>
    <row r="5" spans="1:11" ht="24.75" customHeight="1" thickBot="1" thickTop="1">
      <c r="A5" s="39" t="s">
        <v>51</v>
      </c>
      <c r="B5" s="22" t="s">
        <v>31</v>
      </c>
      <c r="C5" s="32">
        <v>10</v>
      </c>
      <c r="D5" s="33">
        <v>8</v>
      </c>
      <c r="E5" s="33">
        <v>1</v>
      </c>
      <c r="F5" s="33">
        <v>1</v>
      </c>
      <c r="G5" s="33">
        <v>42</v>
      </c>
      <c r="H5" s="33">
        <v>13</v>
      </c>
      <c r="I5" s="33">
        <f>G5-H5</f>
        <v>29</v>
      </c>
      <c r="J5" s="33">
        <f>3*D5+E5</f>
        <v>25</v>
      </c>
      <c r="K5" s="8"/>
    </row>
    <row r="6" spans="1:11" ht="24.75" customHeight="1" thickBot="1" thickTop="1">
      <c r="A6" s="40" t="s">
        <v>52</v>
      </c>
      <c r="B6" s="22" t="s">
        <v>46</v>
      </c>
      <c r="C6" s="34">
        <v>9</v>
      </c>
      <c r="D6" s="35">
        <v>8</v>
      </c>
      <c r="E6" s="35">
        <v>0</v>
      </c>
      <c r="F6" s="35">
        <v>1</v>
      </c>
      <c r="G6" s="35">
        <v>71</v>
      </c>
      <c r="H6" s="35">
        <v>29</v>
      </c>
      <c r="I6" s="33">
        <f>G6-H6</f>
        <v>42</v>
      </c>
      <c r="J6" s="33">
        <f>3*D6+E6</f>
        <v>24</v>
      </c>
      <c r="K6" s="3"/>
    </row>
    <row r="7" spans="1:11" ht="24.75" customHeight="1" thickBot="1" thickTop="1">
      <c r="A7" s="41" t="s">
        <v>53</v>
      </c>
      <c r="B7" s="22" t="s">
        <v>47</v>
      </c>
      <c r="C7" s="34">
        <v>11</v>
      </c>
      <c r="D7" s="35">
        <v>7</v>
      </c>
      <c r="E7" s="35">
        <v>1</v>
      </c>
      <c r="F7" s="35">
        <v>3</v>
      </c>
      <c r="G7" s="35">
        <v>47</v>
      </c>
      <c r="H7" s="35">
        <v>29</v>
      </c>
      <c r="I7" s="33">
        <f>G7-H7</f>
        <v>18</v>
      </c>
      <c r="J7" s="33">
        <f>3*D7+E7</f>
        <v>22</v>
      </c>
      <c r="K7" s="3"/>
    </row>
    <row r="8" spans="1:12" ht="24.75" customHeight="1" thickBot="1" thickTop="1">
      <c r="A8" s="40" t="s">
        <v>54</v>
      </c>
      <c r="B8" s="22" t="s">
        <v>29</v>
      </c>
      <c r="C8" s="34">
        <v>10</v>
      </c>
      <c r="D8" s="35">
        <v>5</v>
      </c>
      <c r="E8" s="35">
        <v>0</v>
      </c>
      <c r="F8" s="35">
        <v>5</v>
      </c>
      <c r="G8" s="35">
        <v>53</v>
      </c>
      <c r="H8" s="35">
        <v>47</v>
      </c>
      <c r="I8" s="33">
        <f>G8-H8</f>
        <v>6</v>
      </c>
      <c r="J8" s="33">
        <f>3*D8+E8</f>
        <v>15</v>
      </c>
      <c r="K8" s="3"/>
      <c r="L8" t="s">
        <v>2</v>
      </c>
    </row>
    <row r="9" spans="1:11" ht="24.75" customHeight="1" thickBot="1" thickTop="1">
      <c r="A9" s="41" t="s">
        <v>55</v>
      </c>
      <c r="B9" s="22" t="s">
        <v>30</v>
      </c>
      <c r="C9" s="34">
        <v>11</v>
      </c>
      <c r="D9" s="35">
        <v>3</v>
      </c>
      <c r="E9" s="35">
        <v>0</v>
      </c>
      <c r="F9" s="35">
        <v>7</v>
      </c>
      <c r="G9" s="35">
        <v>38</v>
      </c>
      <c r="H9" s="35">
        <v>60</v>
      </c>
      <c r="I9" s="33">
        <f>G9-H9</f>
        <v>-22</v>
      </c>
      <c r="J9" s="33">
        <f>3*D9+E9</f>
        <v>9</v>
      </c>
      <c r="K9" s="3"/>
    </row>
    <row r="10" spans="1:11" ht="24.75" customHeight="1" thickBot="1" thickTop="1">
      <c r="A10" s="40" t="s">
        <v>56</v>
      </c>
      <c r="B10" s="22" t="s">
        <v>49</v>
      </c>
      <c r="C10" s="34">
        <v>10</v>
      </c>
      <c r="D10" s="35">
        <v>1</v>
      </c>
      <c r="E10" s="35">
        <v>1</v>
      </c>
      <c r="F10" s="35">
        <v>8</v>
      </c>
      <c r="G10" s="35">
        <v>22</v>
      </c>
      <c r="H10" s="35">
        <v>50</v>
      </c>
      <c r="I10" s="33">
        <f>G10-H10</f>
        <v>-28</v>
      </c>
      <c r="J10" s="33">
        <f>3*D10+E10</f>
        <v>4</v>
      </c>
      <c r="K10" s="3"/>
    </row>
    <row r="11" spans="1:11" ht="24.75" customHeight="1" thickBot="1" thickTop="1">
      <c r="A11" s="41" t="s">
        <v>57</v>
      </c>
      <c r="B11" s="22" t="s">
        <v>48</v>
      </c>
      <c r="C11" s="34">
        <v>9</v>
      </c>
      <c r="D11" s="35">
        <v>1</v>
      </c>
      <c r="E11" s="35">
        <v>1</v>
      </c>
      <c r="F11" s="35">
        <v>7</v>
      </c>
      <c r="G11" s="35">
        <v>29</v>
      </c>
      <c r="H11" s="35">
        <v>63</v>
      </c>
      <c r="I11" s="33">
        <f>G11-H11</f>
        <v>-34</v>
      </c>
      <c r="J11" s="33">
        <f>3*D11+E11</f>
        <v>4</v>
      </c>
      <c r="K11" s="3"/>
    </row>
    <row r="12" spans="1:11" ht="24.75" customHeight="1" thickBot="1" thickTop="1">
      <c r="A12" s="40"/>
      <c r="B12" s="22"/>
      <c r="C12" s="9"/>
      <c r="D12" s="10"/>
      <c r="E12" s="10"/>
      <c r="F12" s="10"/>
      <c r="G12" s="10"/>
      <c r="H12" s="10"/>
      <c r="I12" s="7"/>
      <c r="J12" s="7"/>
      <c r="K12" s="3"/>
    </row>
    <row r="13" spans="1:11" ht="24.75" customHeight="1" thickTop="1">
      <c r="A13" s="26"/>
      <c r="B13" s="22"/>
      <c r="C13" s="9"/>
      <c r="D13" s="10"/>
      <c r="E13" s="10"/>
      <c r="F13" s="10"/>
      <c r="G13" s="10"/>
      <c r="H13" s="10"/>
      <c r="I13" s="7"/>
      <c r="J13" s="10"/>
      <c r="K13" s="3"/>
    </row>
    <row r="14" spans="1:11" ht="24.75" customHeight="1" thickBot="1">
      <c r="A14" s="25"/>
      <c r="B14" s="23"/>
      <c r="C14" s="12"/>
      <c r="D14" s="13"/>
      <c r="E14" s="13"/>
      <c r="F14" s="13"/>
      <c r="G14" s="13"/>
      <c r="H14" s="13"/>
      <c r="I14" s="13"/>
      <c r="J14" s="13"/>
      <c r="K14" s="4"/>
    </row>
    <row r="15" ht="15.75" customHeight="1" thickTop="1"/>
  </sheetData>
  <sheetProtection/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ROBERT BOSCH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RCB1MD</dc:creator>
  <cp:keywords/>
  <dc:description/>
  <cp:lastModifiedBy>usuario</cp:lastModifiedBy>
  <cp:lastPrinted>2013-03-06T16:37:02Z</cp:lastPrinted>
  <dcterms:created xsi:type="dcterms:W3CDTF">2001-02-02T06:02:06Z</dcterms:created>
  <dcterms:modified xsi:type="dcterms:W3CDTF">2013-03-06T16:49:05Z</dcterms:modified>
  <cp:category/>
  <cp:version/>
  <cp:contentType/>
  <cp:contentStatus/>
</cp:coreProperties>
</file>